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MAP\Desktop\iNFORMACION MENSUAL ACCESO AL INFORMACION\Planillas EMAP\Planillas EMAP 2,024\"/>
    </mc:Choice>
  </mc:AlternateContent>
  <bookViews>
    <workbookView xWindow="0" yWindow="0" windowWidth="28770" windowHeight="12360"/>
  </bookViews>
  <sheets>
    <sheet name="SEPTIEMBRE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7" l="1"/>
  <c r="D19" i="7"/>
  <c r="D18" i="7"/>
  <c r="D17" i="7"/>
  <c r="D16" i="7"/>
  <c r="D14" i="7"/>
  <c r="D13" i="7"/>
  <c r="D12" i="7"/>
  <c r="D15" i="7"/>
</calcChain>
</file>

<file path=xl/sharedStrings.xml><?xml version="1.0" encoding="utf-8"?>
<sst xmlns="http://schemas.openxmlformats.org/spreadsheetml/2006/main" count="96" uniqueCount="58">
  <si>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</si>
  <si>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</si>
  <si>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</si>
  <si>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</si>
  <si>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</si>
  <si>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</si>
  <si>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</si>
  <si>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</si>
  <si>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</si>
  <si>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</si>
  <si>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</si>
  <si>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</si>
  <si>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</si>
  <si>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Lauro Fernando Gonzáles</t>
  </si>
  <si>
    <t>TECNICO AGUA Y SANEAMIENTO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</si>
  <si>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</si>
  <si>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</si>
  <si>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</si>
  <si>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</si>
  <si>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</si>
  <si>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</si>
  <si>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</si>
  <si>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</si>
  <si>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</si>
  <si>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</si>
  <si>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</si>
  <si>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</si>
  <si>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</si>
  <si>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</si>
  <si>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</si>
  <si>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</si>
  <si>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</si>
  <si>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</si>
  <si>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</si>
  <si>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</si>
  <si>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</si>
  <si>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</si>
  <si>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</si>
  <si>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</si>
  <si>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</si>
  <si>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</si>
  <si>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</si>
  <si>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</si>
  <si>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</si>
  <si>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</si>
  <si>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</si>
  <si>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Fernando Enrique Laparra Barrios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</si>
  <si>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</si>
  <si>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</si>
  <si>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</si>
  <si>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</si>
  <si>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</si>
  <si>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</si>
  <si>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</si>
  <si>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</si>
  <si>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SEPTIEMBRE 2,024</t>
  </si>
  <si>
    <t>Gustavo Rafael Villagran Mérida</t>
  </si>
  <si>
    <t>ASISTENTE ADMINISTRATIVO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</si>
</sst>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5" borderId="1" xfId="0" applyNumberFormat="1" applyFont="1" applyFill="1" applyBorder="1" applyAlignment="1">
      <alignment horizontal="center" vertical="center"/>
    </xf>
  </cellXfs>
  <cellStyles count="10">
    <cellStyle name="Comma" xfId="2"/>
    <cellStyle name="Currency" xfId="3"/>
    <cellStyle name="Date" xfId="4"/>
    <cellStyle name="Fixed" xfId="5"/>
    <cellStyle name="HEADING1" xfId="6"/>
    <cellStyle name="HEADING2" xfId="7"/>
    <cellStyle name="Normal" xfId="0" builtinId="0"/>
    <cellStyle name="Normal 2" xfId="1"/>
    <cellStyle name="Percent" xfId="8"/>
    <cellStyle name="Tot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:a16="http://schemas.microsoft.com/office/drawing/2014/main" xmlns="" id="{B2371711-F125-4DE2-8D89-07F725E0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tabSelected="1" zoomScale="60" zoomScaleNormal="60" workbookViewId="0">
      <selection activeCell="R13" sqref="R13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53</v>
      </c>
    </row>
    <row r="4" spans="1:10" ht="26.25" x14ac:dyDescent="0.4">
      <c r="A4" s="8" t="s">
        <v>54</v>
      </c>
      <c r="B4" s="8"/>
    </row>
    <row r="5" spans="1:10" ht="26.25" x14ac:dyDescent="0.4">
      <c r="A5" s="8" t="s">
        <v>47</v>
      </c>
      <c r="B5" s="8"/>
    </row>
    <row r="6" spans="1:10" ht="26.25" x14ac:dyDescent="0.4">
      <c r="A6" s="8" t="s">
        <v>45</v>
      </c>
      <c r="B6" s="8"/>
    </row>
    <row r="7" spans="1:10" ht="26.25" x14ac:dyDescent="0.4">
      <c r="A7" s="8" t="s">
        <v>55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41</v>
      </c>
      <c r="H11" s="6" t="s">
        <v>42</v>
      </c>
      <c r="I11" s="6" t="s">
        <v>43</v>
      </c>
      <c r="J11" s="6" t="s">
        <v>44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</f>
        <v>6660</v>
      </c>
      <c r="E12" s="14">
        <v>250</v>
      </c>
      <c r="F12" s="14">
        <v>200</v>
      </c>
      <c r="G12" s="1" t="s">
        <v>40</v>
      </c>
      <c r="H12" s="15"/>
      <c r="I12" s="28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f>3485+125+125+250+200+275+150+250</f>
        <v>4860</v>
      </c>
      <c r="E13" s="14">
        <v>250</v>
      </c>
      <c r="F13" s="14">
        <v>200</v>
      </c>
      <c r="G13" s="1" t="s">
        <v>40</v>
      </c>
      <c r="H13" s="15"/>
      <c r="I13" s="28"/>
      <c r="J13" s="15"/>
    </row>
    <row r="14" spans="1:10" ht="32.25" customHeight="1" x14ac:dyDescent="0.25">
      <c r="A14" s="7">
        <v>3</v>
      </c>
      <c r="B14" s="19" t="s">
        <v>46</v>
      </c>
      <c r="C14" s="19" t="s">
        <v>10</v>
      </c>
      <c r="D14" s="12">
        <f>2910+125+125+250+200+275+150+250+615</f>
        <v>4900</v>
      </c>
      <c r="E14" s="14">
        <v>250</v>
      </c>
      <c r="F14" s="14">
        <v>200</v>
      </c>
      <c r="G14" s="1" t="s">
        <v>40</v>
      </c>
      <c r="H14" s="15"/>
      <c r="I14" s="28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f>2535+125+125+150+125+200+275+150+250</f>
        <v>3935</v>
      </c>
      <c r="E15" s="14">
        <v>250</v>
      </c>
      <c r="F15" s="14">
        <v>200</v>
      </c>
      <c r="G15" s="1" t="s">
        <v>40</v>
      </c>
      <c r="H15" s="29">
        <v>196.75</v>
      </c>
      <c r="I15" s="28"/>
      <c r="J15" s="15"/>
    </row>
    <row r="16" spans="1:10" ht="32.25" customHeight="1" x14ac:dyDescent="0.25">
      <c r="A16" s="7">
        <v>5</v>
      </c>
      <c r="B16" s="19" t="s">
        <v>13</v>
      </c>
      <c r="C16" s="19" t="s">
        <v>14</v>
      </c>
      <c r="D16" s="9">
        <f>2410+125+125+125+150+125+200+275+150+250</f>
        <v>3935</v>
      </c>
      <c r="E16" s="14">
        <v>250</v>
      </c>
      <c r="F16" s="14">
        <v>200</v>
      </c>
      <c r="G16" s="1" t="s">
        <v>40</v>
      </c>
      <c r="H16" s="15"/>
      <c r="I16" s="28"/>
      <c r="J16" s="15"/>
    </row>
    <row r="17" spans="1:10" ht="32.25" customHeight="1" x14ac:dyDescent="0.25">
      <c r="A17" s="7">
        <v>6</v>
      </c>
      <c r="B17" s="20" t="s">
        <v>15</v>
      </c>
      <c r="C17" s="19" t="s">
        <v>16</v>
      </c>
      <c r="D17" s="13">
        <f>(2435+125+125+40+150+200+275+150)+250</f>
        <v>3750</v>
      </c>
      <c r="E17" s="14">
        <v>250</v>
      </c>
      <c r="F17" s="14">
        <v>200</v>
      </c>
      <c r="G17" s="1" t="s">
        <v>40</v>
      </c>
      <c r="H17" s="15"/>
      <c r="I17" s="28"/>
      <c r="J17" s="15"/>
    </row>
    <row r="18" spans="1:10" ht="32.25" customHeight="1" x14ac:dyDescent="0.25">
      <c r="A18" s="7">
        <v>7</v>
      </c>
      <c r="B18" s="21" t="s">
        <v>52</v>
      </c>
      <c r="C18" s="19" t="s">
        <v>12</v>
      </c>
      <c r="D18" s="13">
        <f>2535+125+125+125+150+200+275+150</f>
        <v>3685</v>
      </c>
      <c r="E18" s="14">
        <v>250</v>
      </c>
      <c r="F18" s="14">
        <v>200</v>
      </c>
      <c r="G18" s="1" t="s">
        <v>40</v>
      </c>
      <c r="H18" s="29">
        <v>184.25</v>
      </c>
      <c r="I18" s="14">
        <v>250</v>
      </c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2875+200+200+75+150+250+300</f>
        <v>4050</v>
      </c>
      <c r="E19" s="14">
        <v>250</v>
      </c>
      <c r="F19" s="14">
        <v>200</v>
      </c>
      <c r="G19" s="1" t="s">
        <v>40</v>
      </c>
      <c r="H19" s="15"/>
      <c r="I19" s="28"/>
      <c r="J19" s="15"/>
    </row>
    <row r="20" spans="1:10" ht="32.25" customHeight="1" x14ac:dyDescent="0.25">
      <c r="A20" s="7">
        <v>9</v>
      </c>
      <c r="B20" s="20" t="s">
        <v>19</v>
      </c>
      <c r="C20" s="19" t="s">
        <v>20</v>
      </c>
      <c r="D20" s="9">
        <f>2410+125+125+150+200+275+150+250</f>
        <v>3685</v>
      </c>
      <c r="E20" s="14">
        <v>250</v>
      </c>
      <c r="F20" s="14">
        <v>200</v>
      </c>
      <c r="G20" s="1" t="s">
        <v>40</v>
      </c>
      <c r="H20" s="15"/>
      <c r="I20" s="28"/>
      <c r="J20" s="15"/>
    </row>
    <row r="21" spans="1:10" ht="32.25" customHeight="1" x14ac:dyDescent="0.25">
      <c r="A21" s="7">
        <v>10</v>
      </c>
      <c r="B21" s="21" t="s">
        <v>48</v>
      </c>
      <c r="C21" s="22" t="s">
        <v>18</v>
      </c>
      <c r="D21" s="9">
        <v>3800</v>
      </c>
      <c r="E21" s="14">
        <v>250</v>
      </c>
      <c r="F21" s="14">
        <v>200</v>
      </c>
      <c r="G21" s="1" t="s">
        <v>40</v>
      </c>
      <c r="H21" s="15"/>
      <c r="I21" s="28"/>
      <c r="J21" s="15"/>
    </row>
    <row r="22" spans="1:10" ht="32.25" customHeight="1" x14ac:dyDescent="0.25">
      <c r="A22" s="7">
        <v>11</v>
      </c>
      <c r="B22" s="21" t="s">
        <v>56</v>
      </c>
      <c r="C22" s="19" t="s">
        <v>57</v>
      </c>
      <c r="D22" s="9">
        <v>6560</v>
      </c>
      <c r="E22" s="14">
        <v>500</v>
      </c>
      <c r="F22" s="14">
        <v>400</v>
      </c>
      <c r="G22" s="1" t="s">
        <v>40</v>
      </c>
      <c r="H22" s="15"/>
      <c r="I22" s="28"/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v>3835</v>
      </c>
      <c r="E23" s="14">
        <v>250</v>
      </c>
      <c r="F23" s="14">
        <v>200</v>
      </c>
      <c r="G23" s="1" t="s">
        <v>40</v>
      </c>
      <c r="H23" s="16">
        <v>611.21</v>
      </c>
      <c r="I23" s="28"/>
      <c r="J23" s="15"/>
    </row>
    <row r="24" spans="1:10" ht="32.25" customHeight="1" x14ac:dyDescent="0.25">
      <c r="A24" s="7">
        <v>13</v>
      </c>
      <c r="B24" s="23" t="s">
        <v>23</v>
      </c>
      <c r="C24" s="19" t="s">
        <v>24</v>
      </c>
      <c r="D24" s="9">
        <v>3685</v>
      </c>
      <c r="E24" s="14">
        <v>250</v>
      </c>
      <c r="F24" s="14">
        <v>200</v>
      </c>
      <c r="G24" s="1" t="s">
        <v>40</v>
      </c>
      <c r="H24" s="15"/>
      <c r="I24" s="28"/>
      <c r="J24" s="15"/>
    </row>
    <row r="25" spans="1:10" ht="32.25" customHeight="1" x14ac:dyDescent="0.25">
      <c r="A25" s="7">
        <v>14</v>
      </c>
      <c r="B25" s="24" t="s">
        <v>25</v>
      </c>
      <c r="C25" s="19" t="s">
        <v>24</v>
      </c>
      <c r="D25" s="9">
        <v>3685</v>
      </c>
      <c r="E25" s="14">
        <v>250</v>
      </c>
      <c r="F25" s="14">
        <v>200</v>
      </c>
      <c r="G25" s="1" t="s">
        <v>40</v>
      </c>
      <c r="H25" s="16">
        <v>587.29</v>
      </c>
      <c r="I25" s="28"/>
      <c r="J25" s="15"/>
    </row>
    <row r="26" spans="1:10" ht="32.25" customHeight="1" x14ac:dyDescent="0.25">
      <c r="A26" s="7">
        <v>15</v>
      </c>
      <c r="B26" s="23" t="s">
        <v>26</v>
      </c>
      <c r="C26" s="19" t="s">
        <v>24</v>
      </c>
      <c r="D26" s="9">
        <v>3685</v>
      </c>
      <c r="E26" s="14">
        <v>250</v>
      </c>
      <c r="F26" s="14">
        <v>200</v>
      </c>
      <c r="G26" s="1" t="s">
        <v>40</v>
      </c>
      <c r="H26" s="15"/>
      <c r="I26" s="14">
        <v>250</v>
      </c>
      <c r="J26" s="15"/>
    </row>
    <row r="27" spans="1:10" ht="32.25" customHeight="1" x14ac:dyDescent="0.25">
      <c r="A27" s="7">
        <v>16</v>
      </c>
      <c r="B27" s="23" t="s">
        <v>27</v>
      </c>
      <c r="C27" s="19" t="s">
        <v>28</v>
      </c>
      <c r="D27" s="9">
        <v>3685</v>
      </c>
      <c r="E27" s="14">
        <v>250</v>
      </c>
      <c r="F27" s="14">
        <v>200</v>
      </c>
      <c r="G27" s="1" t="s">
        <v>40</v>
      </c>
      <c r="H27" s="16">
        <v>172.73</v>
      </c>
      <c r="I27" s="28"/>
      <c r="J27" s="15"/>
    </row>
    <row r="28" spans="1:10" ht="32.25" customHeight="1" x14ac:dyDescent="0.25">
      <c r="A28" s="7">
        <v>17</v>
      </c>
      <c r="B28" s="23" t="s">
        <v>29</v>
      </c>
      <c r="C28" s="19" t="s">
        <v>28</v>
      </c>
      <c r="D28" s="9">
        <v>3685</v>
      </c>
      <c r="E28" s="14">
        <v>250</v>
      </c>
      <c r="F28" s="14">
        <v>200</v>
      </c>
      <c r="G28" s="1" t="s">
        <v>40</v>
      </c>
      <c r="H28" s="27">
        <v>909.73</v>
      </c>
      <c r="I28" s="28"/>
      <c r="J28" s="15"/>
    </row>
    <row r="29" spans="1:10" ht="32.25" customHeight="1" x14ac:dyDescent="0.25">
      <c r="A29" s="7">
        <v>18</v>
      </c>
      <c r="B29" s="23" t="s">
        <v>30</v>
      </c>
      <c r="C29" s="19" t="s">
        <v>24</v>
      </c>
      <c r="D29" s="9">
        <v>3685</v>
      </c>
      <c r="E29" s="14">
        <v>250</v>
      </c>
      <c r="F29" s="14">
        <v>200</v>
      </c>
      <c r="G29" s="1" t="s">
        <v>40</v>
      </c>
      <c r="H29" s="16">
        <v>541.23</v>
      </c>
      <c r="I29" s="28"/>
      <c r="J29" s="15"/>
    </row>
    <row r="30" spans="1:10" ht="32.25" customHeight="1" x14ac:dyDescent="0.25">
      <c r="A30" s="7">
        <v>19</v>
      </c>
      <c r="B30" s="25" t="s">
        <v>50</v>
      </c>
      <c r="C30" s="19" t="s">
        <v>24</v>
      </c>
      <c r="D30" s="9">
        <v>3435</v>
      </c>
      <c r="E30" s="14">
        <v>250</v>
      </c>
      <c r="F30" s="14">
        <v>200</v>
      </c>
      <c r="G30" s="1" t="s">
        <v>40</v>
      </c>
      <c r="H30" s="16">
        <v>343.5</v>
      </c>
      <c r="I30" s="14">
        <v>250</v>
      </c>
      <c r="J30" s="15"/>
    </row>
    <row r="31" spans="1:10" ht="32.25" customHeight="1" x14ac:dyDescent="0.25">
      <c r="A31" s="7">
        <v>20</v>
      </c>
      <c r="B31" s="25" t="s">
        <v>51</v>
      </c>
      <c r="C31" s="26" t="s">
        <v>49</v>
      </c>
      <c r="D31" s="9">
        <v>3435</v>
      </c>
      <c r="E31" s="14">
        <v>250</v>
      </c>
      <c r="F31" s="14">
        <v>200</v>
      </c>
      <c r="G31" s="1" t="s">
        <v>40</v>
      </c>
      <c r="H31" s="30"/>
      <c r="I31" s="28"/>
      <c r="J31" s="15"/>
    </row>
    <row r="32" spans="1:10" ht="32.25" customHeight="1" x14ac:dyDescent="0.25">
      <c r="A32" s="7">
        <v>21</v>
      </c>
      <c r="B32" s="23" t="s">
        <v>31</v>
      </c>
      <c r="C32" s="19" t="s">
        <v>28</v>
      </c>
      <c r="D32" s="9">
        <v>3685</v>
      </c>
      <c r="E32" s="14">
        <v>250</v>
      </c>
      <c r="F32" s="14">
        <v>200</v>
      </c>
      <c r="G32" s="1" t="s">
        <v>40</v>
      </c>
      <c r="H32" s="16">
        <v>518.20000000000005</v>
      </c>
      <c r="I32" s="28"/>
      <c r="J32" s="15"/>
    </row>
    <row r="33" spans="1:10" ht="32.25" customHeight="1" x14ac:dyDescent="0.25">
      <c r="A33" s="7">
        <v>22</v>
      </c>
      <c r="B33" s="23" t="s">
        <v>32</v>
      </c>
      <c r="C33" s="19" t="s">
        <v>24</v>
      </c>
      <c r="D33" s="9">
        <v>3685</v>
      </c>
      <c r="E33" s="14">
        <v>250</v>
      </c>
      <c r="F33" s="14">
        <v>200</v>
      </c>
      <c r="G33" s="1" t="s">
        <v>40</v>
      </c>
      <c r="H33" s="27">
        <v>921.24</v>
      </c>
      <c r="I33" s="28"/>
      <c r="J33" s="15"/>
    </row>
    <row r="34" spans="1:10" ht="32.25" customHeight="1" x14ac:dyDescent="0.25">
      <c r="A34" s="7">
        <v>23</v>
      </c>
      <c r="B34" s="23" t="s">
        <v>33</v>
      </c>
      <c r="C34" s="19" t="s">
        <v>28</v>
      </c>
      <c r="D34" s="9">
        <v>3685</v>
      </c>
      <c r="E34" s="14">
        <v>250</v>
      </c>
      <c r="F34" s="14">
        <v>200</v>
      </c>
      <c r="G34" s="1" t="s">
        <v>40</v>
      </c>
      <c r="H34" s="16">
        <v>1140.05</v>
      </c>
      <c r="I34" s="28"/>
      <c r="J34" s="15"/>
    </row>
    <row r="35" spans="1:10" ht="32.25" customHeight="1" x14ac:dyDescent="0.25">
      <c r="A35" s="7">
        <v>24</v>
      </c>
      <c r="B35" s="23" t="s">
        <v>34</v>
      </c>
      <c r="C35" s="19" t="s">
        <v>24</v>
      </c>
      <c r="D35" s="9">
        <v>3685</v>
      </c>
      <c r="E35" s="14">
        <v>250</v>
      </c>
      <c r="F35" s="14">
        <v>200</v>
      </c>
      <c r="G35" s="1" t="s">
        <v>40</v>
      </c>
      <c r="H35" s="15"/>
      <c r="I35" s="28"/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v>3835</v>
      </c>
      <c r="E36" s="14">
        <v>250</v>
      </c>
      <c r="F36" s="14">
        <v>200</v>
      </c>
      <c r="G36" s="1" t="s">
        <v>40</v>
      </c>
      <c r="H36" s="27">
        <v>239.69</v>
      </c>
      <c r="I36" s="28"/>
      <c r="J36" s="15"/>
    </row>
    <row r="37" spans="1:10" ht="32.25" customHeight="1" x14ac:dyDescent="0.25">
      <c r="A37" s="7">
        <v>26</v>
      </c>
      <c r="B37" s="23" t="s">
        <v>37</v>
      </c>
      <c r="C37" s="19" t="s">
        <v>38</v>
      </c>
      <c r="D37" s="9">
        <v>3681</v>
      </c>
      <c r="E37" s="14">
        <v>250</v>
      </c>
      <c r="F37" s="14">
        <v>200</v>
      </c>
      <c r="G37" s="1" t="s">
        <v>40</v>
      </c>
      <c r="H37" s="15"/>
      <c r="I37" s="28"/>
      <c r="J37" s="15"/>
    </row>
    <row r="38" spans="1:10" ht="32.25" customHeight="1" x14ac:dyDescent="0.25">
      <c r="A38" s="7">
        <v>27</v>
      </c>
      <c r="B38" s="23" t="s">
        <v>39</v>
      </c>
      <c r="C38" s="19" t="s">
        <v>38</v>
      </c>
      <c r="D38" s="18">
        <v>3681</v>
      </c>
      <c r="E38" s="14">
        <v>250</v>
      </c>
      <c r="F38" s="14">
        <v>200</v>
      </c>
      <c r="G38" s="1" t="s">
        <v>40</v>
      </c>
      <c r="H38" s="15"/>
      <c r="I38" s="28"/>
      <c r="J38" s="15"/>
    </row>
    <row r="39" spans="1:10" x14ac:dyDescent="0.25">
      <c r="H39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Contabilidad EMAP</cp:lastModifiedBy>
  <dcterms:created xsi:type="dcterms:W3CDTF">2023-02-15T20:37:38Z</dcterms:created>
  <dcterms:modified xsi:type="dcterms:W3CDTF">2024-10-07T17:24:10Z</dcterms:modified>
</cp:coreProperties>
</file>